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dric\Documents\DONACIJE\2024\"/>
    </mc:Choice>
  </mc:AlternateContent>
  <xr:revisionPtr revIDLastSave="0" documentId="8_{C516D234-CC9D-4974-A3AC-B9730C02987E}" xr6:coauthVersionLast="36" xr6:coauthVersionMax="36" xr10:uidLastSave="{00000000-0000-0000-0000-000000000000}"/>
  <bookViews>
    <workbookView xWindow="0" yWindow="0" windowWidth="38400" windowHeight="17325" xr2:uid="{D8CC4DA9-08AC-47D1-90DE-51027F685655}"/>
  </bookViews>
  <sheets>
    <sheet name="za objavu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</calcChain>
</file>

<file path=xl/sharedStrings.xml><?xml version="1.0" encoding="utf-8"?>
<sst xmlns="http://schemas.openxmlformats.org/spreadsheetml/2006/main" count="89" uniqueCount="66">
  <si>
    <t>Donacije i sponzorstva Hrvatske kontrole zračne plovidbe u 2024.</t>
  </si>
  <si>
    <t xml:space="preserve">                             Stanje na dan: 31.12.2024.</t>
  </si>
  <si>
    <t>Odobrene donacije i sponzorstva</t>
  </si>
  <si>
    <t>#</t>
  </si>
  <si>
    <t>Korisnik</t>
  </si>
  <si>
    <t>OIB</t>
  </si>
  <si>
    <t>Dokument</t>
  </si>
  <si>
    <t>Klasa</t>
  </si>
  <si>
    <t>Ur.br.</t>
  </si>
  <si>
    <t>Datum dokumenta</t>
  </si>
  <si>
    <t>Iznos</t>
  </si>
  <si>
    <t>PDV</t>
  </si>
  <si>
    <t>Ukupno</t>
  </si>
  <si>
    <t>Opis</t>
  </si>
  <si>
    <t>Udruga "Magare"</t>
  </si>
  <si>
    <t>Ugovor</t>
  </si>
  <si>
    <t>411/23-01/28</t>
  </si>
  <si>
    <t>4-3-2/3-23-03</t>
  </si>
  <si>
    <t>Sponzorstvo otpisanom kućicom kontejnerom</t>
  </si>
  <si>
    <t>Sportska udruga studenata FER-a</t>
  </si>
  <si>
    <t>416/24-01/42</t>
  </si>
  <si>
    <t>4-2-1/3-24-01</t>
  </si>
  <si>
    <t>Sponzorstvo međunarodnog susreta STEM Games</t>
  </si>
  <si>
    <t>Sveučilište u Zagrebu PMF</t>
  </si>
  <si>
    <t>416/24-01/74</t>
  </si>
  <si>
    <t>Sponzorstvo manifestacije "Dan i noć na PMF-u 2024"</t>
  </si>
  <si>
    <t>Hrvatska udruga kontrolora letenja</t>
  </si>
  <si>
    <t>416/24-01/94</t>
  </si>
  <si>
    <t>Sponzorstvo manifestacije "Spoji lice s glasom"</t>
  </si>
  <si>
    <t>Osnovna škola "Braća Bobetko"</t>
  </si>
  <si>
    <t>06177183121</t>
  </si>
  <si>
    <t>Odluka</t>
  </si>
  <si>
    <t>433/24-01/04</t>
  </si>
  <si>
    <t>4-2-1/1-24-01</t>
  </si>
  <si>
    <t>Donacija 12 otpisanih računala</t>
  </si>
  <si>
    <t>Hrvatska gorska služba spašavanja</t>
  </si>
  <si>
    <t>416/24-01/103</t>
  </si>
  <si>
    <t>Sponzorstvo otpisanim vozilom</t>
  </si>
  <si>
    <t>Hrvatska udruga bespilotnih sustava</t>
  </si>
  <si>
    <t>416/24-01/107</t>
  </si>
  <si>
    <t>4-2/2-24-01</t>
  </si>
  <si>
    <t>Sponzorstvo zrakoplovne priredbe "HUBS dron piknik 2024"</t>
  </si>
  <si>
    <t>Atletski klub "Perpetuum mobile"</t>
  </si>
  <si>
    <t>416/24-01/114</t>
  </si>
  <si>
    <t>4-2-1/4-24-01</t>
  </si>
  <si>
    <t>Sponzorstvo donatorske utrke "Run for Down 2024"</t>
  </si>
  <si>
    <t>Viteško alkarsko društvo Sinj</t>
  </si>
  <si>
    <t>416/24-01/122</t>
  </si>
  <si>
    <t>Sponzorstvo 309. Sinjske alke</t>
  </si>
  <si>
    <t>Dobrovoljno vatrogasno društvo Ribnica</t>
  </si>
  <si>
    <t>416/24-01/136</t>
  </si>
  <si>
    <t>Sponzorstvo s 5 otpisanih računala</t>
  </si>
  <si>
    <t>4-2-1/4-24-02</t>
  </si>
  <si>
    <t>Donacija otpisanog namještaja</t>
  </si>
  <si>
    <t>Nogometni klub Podsused</t>
  </si>
  <si>
    <t>416/24-01/226</t>
  </si>
  <si>
    <t>Sponzorstvo redovnog poslovanja kluba</t>
  </si>
  <si>
    <t>Sveučilište u Zagrebu FER</t>
  </si>
  <si>
    <t>416/24-01/151</t>
  </si>
  <si>
    <t>Sponzorstvo "DroneDays-skup o bespilotnim letjelicama"</t>
  </si>
  <si>
    <t>Hrvatsko ratno zrakoplovstvo</t>
  </si>
  <si>
    <t>416/24-01/287</t>
  </si>
  <si>
    <t>Potpora 33. obljetnice ustrojavanja HRZ</t>
  </si>
  <si>
    <t>UKUPNO</t>
  </si>
  <si>
    <t>Napomena: Kod sponzorstva/donacije opreme trošak HKZP-a je samo PDV</t>
  </si>
  <si>
    <t>Sredstva planirana za 2024.: 43.000,00 €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</si>
</sst>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&quot;kn&quot;_-;\-* #,##0.00\ &quot;kn&quot;_-;_-* &quot;-&quot;??\ &quot;kn&quot;_-;_-@_-"/>
    <numFmt numFmtId="165" formatCode="_-* #,##0.00\ [$€-41A]_-;\-* #,##0.00\ [$€-41A]_-;_-* &quot;-&quot;??\ [$€-41A]_-;_-@_-"/>
    <numFmt numFmtId="166" formatCode="00&quot;-&quot;00&quot;/&quot;000&quot;-&quot;0000&quot;/&quot;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theme="3" tint="-0.249977111117893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3" tint="-0.249977111117893"/>
      <name val="Calibri"/>
      <family val="2"/>
      <charset val="238"/>
      <scheme val="minor"/>
    </font>
    <font>
      <sz val="8"/>
      <color theme="3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right" vertical="center"/>
    </xf>
    <xf numFmtId="14" fontId="2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14" fontId="8" fillId="3" borderId="3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14" fontId="10" fillId="0" borderId="0" xfId="0" applyNumberFormat="1" applyFont="1" applyFill="1" applyAlignment="1">
      <alignment horizontal="center" vertical="center" wrapText="1"/>
    </xf>
    <xf numFmtId="166" fontId="9" fillId="0" borderId="0" xfId="0" applyNumberFormat="1" applyFont="1" applyFill="1" applyAlignment="1">
      <alignment horizontal="center" vertical="center" wrapText="1"/>
    </xf>
    <xf numFmtId="14" fontId="9" fillId="0" borderId="0" xfId="0" applyNumberFormat="1" applyFont="1" applyFill="1" applyAlignment="1">
      <alignment horizontal="center" vertical="center" wrapText="1"/>
    </xf>
    <xf numFmtId="44" fontId="9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horizontal="left" vertical="center" wrapText="1" indent="1"/>
    </xf>
    <xf numFmtId="0" fontId="9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14" fontId="8" fillId="3" borderId="0" xfId="0" applyNumberFormat="1" applyFont="1" applyFill="1" applyAlignment="1">
      <alignment horizontal="center" vertical="center" wrapText="1"/>
    </xf>
    <xf numFmtId="44" fontId="8" fillId="3" borderId="0" xfId="1" applyNumberFormat="1" applyFont="1" applyFill="1" applyAlignment="1">
      <alignment horizontal="right" vertical="center" wrapText="1"/>
    </xf>
    <xf numFmtId="0" fontId="9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14" fontId="2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165" fontId="6" fillId="0" borderId="0" xfId="1" applyNumberFormat="1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CA793-291F-4B75-8398-8DB63BBF2BBC}">
  <sheetPr>
    <pageSetUpPr fitToPage="1"/>
  </sheetPr>
  <dimension ref="A1:K27"/>
  <sheetViews>
    <sheetView showGridLines="0" tabSelected="1" zoomScale="110" zoomScaleNormal="110" workbookViewId="0">
      <selection activeCell="O10" sqref="O10"/>
    </sheetView>
  </sheetViews>
  <sheetFormatPr defaultRowHeight="24.95" customHeight="1" x14ac:dyDescent="0.25"/>
  <cols>
    <col min="1" max="1" width="6.7109375" style="27" customWidth="1"/>
    <col min="2" max="2" width="25.7109375" style="28" customWidth="1"/>
    <col min="3" max="3" width="10.85546875" style="28" bestFit="1" customWidth="1"/>
    <col min="4" max="4" width="8.7109375" style="28" customWidth="1"/>
    <col min="5" max="5" width="13" style="27" customWidth="1"/>
    <col min="6" max="6" width="15.28515625" style="27" bestFit="1" customWidth="1"/>
    <col min="7" max="7" width="10.42578125" style="29" customWidth="1"/>
    <col min="8" max="8" width="11.7109375" style="30" bestFit="1" customWidth="1"/>
    <col min="9" max="9" width="12.28515625" style="30" customWidth="1"/>
    <col min="10" max="10" width="11.7109375" style="30" bestFit="1" customWidth="1"/>
    <col min="11" max="11" width="51.42578125" style="31" bestFit="1" customWidth="1"/>
    <col min="12" max="16384" width="9.140625" style="6"/>
  </cols>
  <sheetData>
    <row r="1" spans="1:11" ht="24.95" customHeight="1" x14ac:dyDescent="0.25">
      <c r="A1" s="1"/>
      <c r="B1" s="2"/>
      <c r="C1" s="2"/>
      <c r="D1" s="2"/>
      <c r="E1" s="1"/>
      <c r="F1" s="1"/>
      <c r="G1" s="3"/>
      <c r="H1" s="4"/>
      <c r="I1" s="4"/>
      <c r="J1" s="4"/>
      <c r="K1" s="5"/>
    </row>
    <row r="2" spans="1:11" ht="20.100000000000001" customHeight="1" x14ac:dyDescent="0.25">
      <c r="A2" s="1"/>
      <c r="B2" s="2"/>
      <c r="C2" s="2"/>
      <c r="D2" s="2"/>
      <c r="E2" s="1"/>
      <c r="F2" s="1"/>
      <c r="G2" s="3"/>
      <c r="H2" s="4"/>
      <c r="I2" s="4"/>
      <c r="J2" s="4"/>
      <c r="K2" s="5"/>
    </row>
    <row r="3" spans="1:11" ht="20.100000000000001" customHeight="1" x14ac:dyDescent="0.25">
      <c r="A3" s="1"/>
      <c r="B3" s="2"/>
      <c r="C3" s="2"/>
      <c r="D3" s="2"/>
      <c r="E3" s="1"/>
      <c r="F3" s="1"/>
      <c r="G3" s="3"/>
      <c r="H3" s="4"/>
      <c r="I3" s="4"/>
      <c r="J3" s="4"/>
      <c r="K3" s="5"/>
    </row>
    <row r="4" spans="1:11" ht="20.100000000000001" customHeight="1" x14ac:dyDescent="0.25">
      <c r="A4" s="1"/>
      <c r="B4" s="2"/>
      <c r="C4" s="2"/>
      <c r="D4" s="2"/>
      <c r="E4" s="1"/>
      <c r="F4" s="1"/>
      <c r="G4" s="3"/>
      <c r="H4" s="4"/>
      <c r="I4" s="4"/>
      <c r="J4" s="4"/>
      <c r="K4" s="5"/>
    </row>
    <row r="5" spans="1:11" ht="20.100000000000001" customHeight="1" x14ac:dyDescent="0.25">
      <c r="A5" s="1"/>
      <c r="B5" s="2"/>
      <c r="C5" s="2"/>
      <c r="D5" s="2"/>
      <c r="E5" s="1"/>
      <c r="F5" s="1"/>
      <c r="G5" s="3"/>
      <c r="H5" s="4"/>
      <c r="I5" s="4"/>
      <c r="J5" s="4"/>
      <c r="K5" s="5"/>
    </row>
    <row r="6" spans="1:11" ht="39.950000000000003" customHeight="1" x14ac:dyDescent="0.25">
      <c r="A6" s="32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5" customHeight="1" x14ac:dyDescent="0.25">
      <c r="A7" s="33" t="s">
        <v>1</v>
      </c>
      <c r="B7" s="33"/>
      <c r="C7" s="33"/>
      <c r="D7" s="33"/>
      <c r="E7" s="33"/>
      <c r="F7" s="33"/>
      <c r="G7" s="33"/>
      <c r="H7" s="33"/>
      <c r="I7" s="33"/>
      <c r="J7" s="33"/>
      <c r="K7" s="34" t="s">
        <v>65</v>
      </c>
    </row>
    <row r="8" spans="1:11" ht="1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4"/>
    </row>
    <row r="9" spans="1:11" ht="30" customHeight="1" thickBot="1" x14ac:dyDescent="0.3">
      <c r="A9" s="35" t="s">
        <v>2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ht="24" x14ac:dyDescent="0.25">
      <c r="A10" s="7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8" t="s">
        <v>9</v>
      </c>
      <c r="H10" s="9" t="s">
        <v>10</v>
      </c>
      <c r="I10" s="9" t="s">
        <v>11</v>
      </c>
      <c r="J10" s="9" t="s">
        <v>12</v>
      </c>
      <c r="K10" s="10" t="s">
        <v>13</v>
      </c>
    </row>
    <row r="11" spans="1:11" ht="12" x14ac:dyDescent="0.25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1">
        <v>6</v>
      </c>
      <c r="G11" s="11">
        <v>7</v>
      </c>
      <c r="H11" s="11">
        <v>8</v>
      </c>
      <c r="I11" s="11">
        <v>9</v>
      </c>
      <c r="J11" s="11">
        <v>10</v>
      </c>
      <c r="K11" s="11">
        <v>11</v>
      </c>
    </row>
    <row r="12" spans="1:11" ht="12" x14ac:dyDescent="0.25">
      <c r="A12" s="12">
        <v>1</v>
      </c>
      <c r="B12" s="13" t="s">
        <v>14</v>
      </c>
      <c r="C12" s="14">
        <v>48169310183</v>
      </c>
      <c r="D12" s="15" t="s">
        <v>15</v>
      </c>
      <c r="E12" s="16" t="s">
        <v>16</v>
      </c>
      <c r="F12" s="16" t="s">
        <v>17</v>
      </c>
      <c r="G12" s="17">
        <v>45261</v>
      </c>
      <c r="H12" s="18">
        <v>990</v>
      </c>
      <c r="I12" s="18">
        <v>247.5</v>
      </c>
      <c r="J12" s="18">
        <v>1237.5</v>
      </c>
      <c r="K12" s="19" t="s">
        <v>18</v>
      </c>
    </row>
    <row r="13" spans="1:11" ht="24" x14ac:dyDescent="0.25">
      <c r="A13" s="20">
        <v>2</v>
      </c>
      <c r="B13" s="13" t="s">
        <v>19</v>
      </c>
      <c r="C13" s="14">
        <v>81327383850</v>
      </c>
      <c r="D13" s="15" t="s">
        <v>15</v>
      </c>
      <c r="E13" s="16" t="s">
        <v>20</v>
      </c>
      <c r="F13" s="16" t="s">
        <v>21</v>
      </c>
      <c r="G13" s="17">
        <v>45348</v>
      </c>
      <c r="H13" s="18">
        <v>800</v>
      </c>
      <c r="I13" s="18">
        <v>0</v>
      </c>
      <c r="J13" s="18">
        <v>800</v>
      </c>
      <c r="K13" s="19" t="s">
        <v>22</v>
      </c>
    </row>
    <row r="14" spans="1:11" s="21" customFormat="1" ht="12" x14ac:dyDescent="0.25">
      <c r="A14" s="20">
        <v>3</v>
      </c>
      <c r="B14" s="13" t="s">
        <v>23</v>
      </c>
      <c r="C14" s="14">
        <v>28163265527</v>
      </c>
      <c r="D14" s="15" t="s">
        <v>15</v>
      </c>
      <c r="E14" s="16" t="s">
        <v>24</v>
      </c>
      <c r="F14" s="16" t="s">
        <v>21</v>
      </c>
      <c r="G14" s="17">
        <v>45376</v>
      </c>
      <c r="H14" s="18">
        <v>800</v>
      </c>
      <c r="I14" s="18">
        <v>200</v>
      </c>
      <c r="J14" s="18">
        <v>1000</v>
      </c>
      <c r="K14" s="19" t="s">
        <v>25</v>
      </c>
    </row>
    <row r="15" spans="1:11" ht="24" x14ac:dyDescent="0.25">
      <c r="A15" s="20">
        <v>4</v>
      </c>
      <c r="B15" s="13" t="s">
        <v>26</v>
      </c>
      <c r="C15" s="14">
        <v>42088978205</v>
      </c>
      <c r="D15" s="15" t="s">
        <v>15</v>
      </c>
      <c r="E15" s="16" t="s">
        <v>27</v>
      </c>
      <c r="F15" s="16" t="s">
        <v>21</v>
      </c>
      <c r="G15" s="17">
        <v>45391</v>
      </c>
      <c r="H15" s="18">
        <v>3000</v>
      </c>
      <c r="I15" s="18">
        <v>0</v>
      </c>
      <c r="J15" s="18">
        <v>3000</v>
      </c>
      <c r="K15" s="19" t="s">
        <v>28</v>
      </c>
    </row>
    <row r="16" spans="1:11" ht="24" x14ac:dyDescent="0.25">
      <c r="A16" s="20">
        <v>5</v>
      </c>
      <c r="B16" s="13" t="s">
        <v>29</v>
      </c>
      <c r="C16" s="22" t="s">
        <v>30</v>
      </c>
      <c r="D16" s="15" t="s">
        <v>31</v>
      </c>
      <c r="E16" s="16" t="s">
        <v>32</v>
      </c>
      <c r="F16" s="16" t="s">
        <v>33</v>
      </c>
      <c r="G16" s="17">
        <v>45394</v>
      </c>
      <c r="H16" s="18">
        <v>600</v>
      </c>
      <c r="I16" s="18">
        <v>150</v>
      </c>
      <c r="J16" s="18">
        <v>750</v>
      </c>
      <c r="K16" s="19" t="s">
        <v>34</v>
      </c>
    </row>
    <row r="17" spans="1:11" ht="24" x14ac:dyDescent="0.25">
      <c r="A17" s="20">
        <v>6</v>
      </c>
      <c r="B17" s="13" t="s">
        <v>35</v>
      </c>
      <c r="C17" s="14">
        <v>18006735000</v>
      </c>
      <c r="D17" s="15" t="s">
        <v>15</v>
      </c>
      <c r="E17" s="16" t="s">
        <v>36</v>
      </c>
      <c r="F17" s="16" t="s">
        <v>21</v>
      </c>
      <c r="G17" s="17">
        <v>45394</v>
      </c>
      <c r="H17" s="18">
        <v>3040</v>
      </c>
      <c r="I17" s="18">
        <v>760</v>
      </c>
      <c r="J17" s="18">
        <v>3800</v>
      </c>
      <c r="K17" s="19" t="s">
        <v>37</v>
      </c>
    </row>
    <row r="18" spans="1:11" ht="24" x14ac:dyDescent="0.25">
      <c r="A18" s="20">
        <v>7</v>
      </c>
      <c r="B18" s="13" t="s">
        <v>38</v>
      </c>
      <c r="C18" s="14">
        <v>81260583923</v>
      </c>
      <c r="D18" s="15" t="s">
        <v>15</v>
      </c>
      <c r="E18" s="16" t="s">
        <v>39</v>
      </c>
      <c r="F18" s="16" t="s">
        <v>40</v>
      </c>
      <c r="G18" s="17">
        <v>45412</v>
      </c>
      <c r="H18" s="18">
        <v>1500</v>
      </c>
      <c r="I18" s="18">
        <v>0</v>
      </c>
      <c r="J18" s="18">
        <v>1500</v>
      </c>
      <c r="K18" s="19" t="s">
        <v>41</v>
      </c>
    </row>
    <row r="19" spans="1:11" ht="24" x14ac:dyDescent="0.25">
      <c r="A19" s="20">
        <v>8</v>
      </c>
      <c r="B19" s="13" t="s">
        <v>42</v>
      </c>
      <c r="C19" s="14">
        <v>11599339877</v>
      </c>
      <c r="D19" s="15" t="s">
        <v>15</v>
      </c>
      <c r="E19" s="16" t="s">
        <v>43</v>
      </c>
      <c r="F19" s="16" t="s">
        <v>44</v>
      </c>
      <c r="G19" s="17">
        <v>45427</v>
      </c>
      <c r="H19" s="18">
        <v>1000</v>
      </c>
      <c r="I19" s="18">
        <v>0</v>
      </c>
      <c r="J19" s="18">
        <v>1000</v>
      </c>
      <c r="K19" s="19" t="s">
        <v>45</v>
      </c>
    </row>
    <row r="20" spans="1:11" ht="12" x14ac:dyDescent="0.25">
      <c r="A20" s="20">
        <v>9</v>
      </c>
      <c r="B20" s="13" t="s">
        <v>46</v>
      </c>
      <c r="C20" s="14">
        <v>15656934984</v>
      </c>
      <c r="D20" s="15" t="s">
        <v>15</v>
      </c>
      <c r="E20" s="16" t="s">
        <v>47</v>
      </c>
      <c r="F20" s="16" t="s">
        <v>44</v>
      </c>
      <c r="G20" s="17">
        <v>45435</v>
      </c>
      <c r="H20" s="18">
        <v>1500</v>
      </c>
      <c r="I20" s="18">
        <v>375</v>
      </c>
      <c r="J20" s="18">
        <v>1875</v>
      </c>
      <c r="K20" s="19" t="s">
        <v>48</v>
      </c>
    </row>
    <row r="21" spans="1:11" ht="24" x14ac:dyDescent="0.25">
      <c r="A21" s="20">
        <v>10</v>
      </c>
      <c r="B21" s="13" t="s">
        <v>49</v>
      </c>
      <c r="C21" s="14">
        <v>48169310183</v>
      </c>
      <c r="D21" s="15" t="s">
        <v>15</v>
      </c>
      <c r="E21" s="16" t="s">
        <v>50</v>
      </c>
      <c r="F21" s="16" t="s">
        <v>21</v>
      </c>
      <c r="G21" s="17">
        <v>45450</v>
      </c>
      <c r="H21" s="18">
        <v>600</v>
      </c>
      <c r="I21" s="18">
        <v>150</v>
      </c>
      <c r="J21" s="18">
        <v>750</v>
      </c>
      <c r="K21" s="19" t="s">
        <v>51</v>
      </c>
    </row>
    <row r="22" spans="1:11" ht="24" x14ac:dyDescent="0.25">
      <c r="A22" s="20">
        <v>11</v>
      </c>
      <c r="B22" s="13" t="s">
        <v>29</v>
      </c>
      <c r="C22" s="22" t="s">
        <v>30</v>
      </c>
      <c r="D22" s="15" t="s">
        <v>31</v>
      </c>
      <c r="E22" s="16" t="s">
        <v>32</v>
      </c>
      <c r="F22" s="16" t="s">
        <v>52</v>
      </c>
      <c r="G22" s="17">
        <v>45483</v>
      </c>
      <c r="H22" s="18">
        <v>200</v>
      </c>
      <c r="I22" s="18">
        <v>50</v>
      </c>
      <c r="J22" s="18">
        <v>250</v>
      </c>
      <c r="K22" s="19" t="s">
        <v>53</v>
      </c>
    </row>
    <row r="23" spans="1:11" ht="12" x14ac:dyDescent="0.25">
      <c r="A23" s="20">
        <v>12</v>
      </c>
      <c r="B23" s="13" t="s">
        <v>54</v>
      </c>
      <c r="C23" s="14">
        <v>89799706890</v>
      </c>
      <c r="D23" s="15" t="s">
        <v>15</v>
      </c>
      <c r="E23" s="16" t="s">
        <v>55</v>
      </c>
      <c r="F23" s="16" t="s">
        <v>21</v>
      </c>
      <c r="G23" s="17">
        <v>45551</v>
      </c>
      <c r="H23" s="18">
        <v>1500</v>
      </c>
      <c r="I23" s="18">
        <v>0</v>
      </c>
      <c r="J23" s="18">
        <v>1500</v>
      </c>
      <c r="K23" s="19" t="s">
        <v>56</v>
      </c>
    </row>
    <row r="24" spans="1:11" ht="12" x14ac:dyDescent="0.25">
      <c r="A24" s="20">
        <v>13</v>
      </c>
      <c r="B24" s="13" t="s">
        <v>57</v>
      </c>
      <c r="C24" s="14">
        <v>57029260362</v>
      </c>
      <c r="D24" s="15" t="s">
        <v>15</v>
      </c>
      <c r="E24" s="16" t="s">
        <v>58</v>
      </c>
      <c r="F24" s="16" t="s">
        <v>21</v>
      </c>
      <c r="G24" s="17">
        <v>45484</v>
      </c>
      <c r="H24" s="18">
        <v>1500</v>
      </c>
      <c r="I24" s="18">
        <v>375</v>
      </c>
      <c r="J24" s="18">
        <v>1875</v>
      </c>
      <c r="K24" s="19" t="s">
        <v>59</v>
      </c>
    </row>
    <row r="25" spans="1:11" ht="12" x14ac:dyDescent="0.25">
      <c r="A25" s="20">
        <v>14</v>
      </c>
      <c r="B25" s="13" t="s">
        <v>60</v>
      </c>
      <c r="C25" s="13">
        <v>66486182714</v>
      </c>
      <c r="D25" s="15" t="s">
        <v>15</v>
      </c>
      <c r="E25" s="16" t="s">
        <v>61</v>
      </c>
      <c r="F25" s="16" t="s">
        <v>21</v>
      </c>
      <c r="G25" s="17">
        <v>45317</v>
      </c>
      <c r="H25" s="18">
        <v>4208</v>
      </c>
      <c r="I25" s="18">
        <v>1052</v>
      </c>
      <c r="J25" s="18">
        <v>5260</v>
      </c>
      <c r="K25" s="19" t="s">
        <v>62</v>
      </c>
    </row>
    <row r="26" spans="1:11" ht="39.950000000000003" customHeight="1" x14ac:dyDescent="0.25">
      <c r="A26" s="23"/>
      <c r="B26" s="23" t="s">
        <v>63</v>
      </c>
      <c r="C26" s="23"/>
      <c r="D26" s="23"/>
      <c r="E26" s="23"/>
      <c r="F26" s="23"/>
      <c r="G26" s="24"/>
      <c r="H26" s="25">
        <f>SUM(H12:H25)</f>
        <v>21238</v>
      </c>
      <c r="I26" s="25">
        <f t="shared" ref="I26:J26" si="0">SUM(I12:I25)</f>
        <v>3359.5</v>
      </c>
      <c r="J26" s="25">
        <f t="shared" si="0"/>
        <v>24597.5</v>
      </c>
      <c r="K26" s="24"/>
    </row>
    <row r="27" spans="1:11" ht="15" customHeight="1" x14ac:dyDescent="0.25">
      <c r="A27" s="26" t="s">
        <v>64</v>
      </c>
      <c r="B27" s="2"/>
      <c r="C27" s="2"/>
      <c r="D27" s="2"/>
      <c r="E27" s="1"/>
      <c r="F27" s="1"/>
      <c r="G27" s="3"/>
      <c r="H27" s="4"/>
      <c r="I27" s="4"/>
      <c r="J27" s="4"/>
      <c r="K27" s="5"/>
    </row>
  </sheetData>
  <mergeCells count="4">
    <mergeCell ref="A6:K6"/>
    <mergeCell ref="A7:J8"/>
    <mergeCell ref="K7:K8"/>
    <mergeCell ref="A9:K9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&amp;L&amp;G</oddHeader>
    <oddFooter>&amp;C&amp;P / &amp;N&amp;R&amp;D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 objavu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Mislav Modrić</dc:creator>
  <cp:lastModifiedBy>Mislav Modrić</cp:lastModifiedBy>
  <dcterms:created xsi:type="dcterms:W3CDTF">2025-03-18T13:25:26Z</dcterms:created>
  <dcterms:modified xsi:type="dcterms:W3CDTF">2025-03-27T13:43:24Z</dcterms:modified>
</cp:coreProperties>
</file>